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<sst xmlns="http://schemas.openxmlformats.org/spreadsheetml/2006/main" count="129" uniqueCount="73">
  <si>
    <t>工事費内訳書</t>
  </si>
  <si>
    <t>住　　　　所</t>
  </si>
  <si>
    <t>商号又は名称</t>
  </si>
  <si>
    <t>代 表 者 名</t>
  </si>
  <si>
    <t>工 事 名</t>
  </si>
  <si>
    <t>Ｒ６徳土　阿南小松島線　小・立江　道路改良工事（３）（担い手確保型）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</si>
  <si>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</si>
  <si>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</si>
  <si>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</si>
  <si>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</si>
  <si>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</si>
  <si>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</si>
  <si>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</si>
  <si>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</si>
  <si>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</si>
  <si>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</si>
  <si>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</si>
  <si>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</si>
  <si>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</si>
  <si>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</si>
  <si>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路床盛土工</t>
  </si>
  <si>
    <t>路床盛土</t>
  </si>
  <si>
    <t>法面整形工</t>
  </si>
  <si>
    <t>法面整形(盛土部)</t>
  </si>
  <si>
    <t>m2</t>
  </si>
  <si>
    <t>土砂等運搬工</t>
  </si>
  <si>
    <t xml:space="preserve">土砂等運搬 </t>
  </si>
  <si>
    <t>擁壁工</t>
  </si>
  <si>
    <t>作業土工</t>
  </si>
  <si>
    <t>床掘り(掘削)</t>
  </si>
  <si>
    <t>埋戻し</t>
  </si>
  <si>
    <t>基面整正</t>
  </si>
  <si>
    <t>帯鋼補強土壁･ｱﾝｶｰ補強土壁工
　Dﾗﾝﾌﾟ No.17付近</t>
  </si>
  <si>
    <t xml:space="preserve">補強土壁基礎　</t>
  </si>
  <si>
    <t>m</t>
  </si>
  <si>
    <t>補強土壁壁面材組立･設置</t>
  </si>
  <si>
    <t>補強材取付</t>
  </si>
  <si>
    <t>まき出し･敷均し､締固め</t>
  </si>
  <si>
    <t>採取土盛土材</t>
  </si>
  <si>
    <t xml:space="preserve">壁面上端処理 </t>
  </si>
  <si>
    <t xml:space="preserve">ﾌｨﾙﾀｰ材　</t>
  </si>
  <si>
    <t>ｶﾙﾊﾞｰﾄ工</t>
  </si>
  <si>
    <t>床掘り</t>
  </si>
  <si>
    <t>場所打函渠工
　Dﾗﾝﾌﾟ4号函渠部壁高欄</t>
  </si>
  <si>
    <t xml:space="preserve">ｺﾝｸﾘｰﾄ </t>
  </si>
  <si>
    <t>型枠</t>
  </si>
  <si>
    <t>足場</t>
  </si>
  <si>
    <t>掛m2</t>
  </si>
  <si>
    <t>ﾌﾟﾚｷｬｽﾄｶﾙﾊﾞｰﾄ工</t>
  </si>
  <si>
    <t>ﾌﾟﾚｷｬｽﾄﾎﾞｯｸｽ　
　Dﾗﾝﾌﾟ部</t>
  </si>
  <si>
    <t>排水構造物工</t>
  </si>
  <si>
    <t>側溝工</t>
  </si>
  <si>
    <t>ﾌﾟﾚｷｬｽﾄU型側溝
　1号U型側溝</t>
  </si>
  <si>
    <t>舗装</t>
  </si>
  <si>
    <t>踏掛版工</t>
  </si>
  <si>
    <t>踏掛版
　Dﾗﾝﾌﾟ4号函渠部終点側</t>
  </si>
  <si>
    <t>仮設工</t>
  </si>
  <si>
    <t>交通管理工</t>
  </si>
  <si>
    <t>交通誘導警備員
　A</t>
  </si>
  <si>
    <t>人日</t>
  </si>
  <si>
    <t>直接工事費</t>
  </si>
  <si>
    <t>共通仮設</t>
  </si>
  <si>
    <t>共通仮設費</t>
  </si>
  <si>
    <t>技術管理費</t>
  </si>
  <si>
    <t>土質等試験費
　六価ｸﾛﾑ溶出試験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</si>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</sst>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G11+G22+G35+G46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430.0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350.0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1030.0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G23+G27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90.0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30.0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24</v>
      </c>
      <c r="F26" s="13" t="n">
        <v>90.0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G28+G29+G30+G31+G32+G33+G34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22.0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24</v>
      </c>
      <c r="F29" s="13" t="n">
        <v>26.0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34</v>
      </c>
      <c r="F30" s="13" t="n">
        <v>264.0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17</v>
      </c>
      <c r="F31" s="13" t="n">
        <v>50.0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17</v>
      </c>
      <c r="F32" s="13" t="n">
        <v>50.0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34</v>
      </c>
      <c r="F33" s="13" t="n">
        <v>22.0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17</v>
      </c>
      <c r="F34" s="13" t="n">
        <v>100.0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5">
        <f>G36+G40+G44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28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17</v>
      </c>
      <c r="F37" s="13" t="n">
        <v>110.0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30</v>
      </c>
      <c r="E38" s="12" t="s">
        <v>17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31</v>
      </c>
      <c r="E39" s="12" t="s">
        <v>24</v>
      </c>
      <c r="F39" s="13" t="n">
        <v>210.0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43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44</v>
      </c>
      <c r="E41" s="12" t="s">
        <v>17</v>
      </c>
      <c r="F41" s="13" t="n">
        <v>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24</v>
      </c>
      <c r="F42" s="13" t="n">
        <v>39.0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47</v>
      </c>
      <c r="F43" s="13" t="n">
        <v>90.0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48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49</v>
      </c>
      <c r="E45" s="12" t="s">
        <v>34</v>
      </c>
      <c r="F45" s="13" t="n">
        <v>89.0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50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51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52</v>
      </c>
      <c r="E48" s="12" t="s">
        <v>34</v>
      </c>
      <c r="F48" s="13" t="n">
        <v>34.0</v>
      </c>
      <c r="G48" s="16"/>
      <c r="I48" s="17" t="n">
        <v>39.0</v>
      </c>
      <c r="J48" s="18" t="n">
        <v>4.0</v>
      </c>
    </row>
    <row r="49" ht="42.0" customHeight="true">
      <c r="A49" s="10" t="s">
        <v>53</v>
      </c>
      <c r="B49" s="11"/>
      <c r="C49" s="11"/>
      <c r="D49" s="11"/>
      <c r="E49" s="12" t="s">
        <v>13</v>
      </c>
      <c r="F49" s="13" t="n">
        <v>1.0</v>
      </c>
      <c r="G49" s="15">
        <f>G50+G53</f>
      </c>
      <c r="I49" s="17" t="n">
        <v>40.0</v>
      </c>
      <c r="J49" s="18" t="n">
        <v>1.0</v>
      </c>
    </row>
    <row r="50" ht="42.0" customHeight="true">
      <c r="A50" s="10"/>
      <c r="B50" s="11" t="s">
        <v>54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54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55</v>
      </c>
      <c r="E52" s="12" t="s">
        <v>17</v>
      </c>
      <c r="F52" s="13" t="n">
        <v>30.0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56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57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58</v>
      </c>
      <c r="E55" s="12" t="s">
        <v>59</v>
      </c>
      <c r="F55" s="13" t="n">
        <v>20.0</v>
      </c>
      <c r="G55" s="16"/>
      <c r="I55" s="17" t="n">
        <v>46.0</v>
      </c>
      <c r="J55" s="18" t="n">
        <v>4.0</v>
      </c>
    </row>
    <row r="56" ht="42.0" customHeight="true">
      <c r="A56" s="10" t="s">
        <v>60</v>
      </c>
      <c r="B56" s="11"/>
      <c r="C56" s="11"/>
      <c r="D56" s="11"/>
      <c r="E56" s="12" t="s">
        <v>13</v>
      </c>
      <c r="F56" s="13" t="n">
        <v>1.0</v>
      </c>
      <c r="G56" s="15">
        <f>G11+G22+G35+G46+G50+G53</f>
      </c>
      <c r="I56" s="17" t="n">
        <v>47.0</v>
      </c>
      <c r="J56" s="18" t="n">
        <v>20.0</v>
      </c>
    </row>
    <row r="57" ht="42.0" customHeight="true">
      <c r="A57" s="10" t="s">
        <v>61</v>
      </c>
      <c r="B57" s="11"/>
      <c r="C57" s="11"/>
      <c r="D57" s="11"/>
      <c r="E57" s="12" t="s">
        <v>13</v>
      </c>
      <c r="F57" s="13" t="n">
        <v>1.0</v>
      </c>
      <c r="G57" s="15">
        <f>G58+G61</f>
      </c>
      <c r="I57" s="17" t="n">
        <v>48.0</v>
      </c>
      <c r="J57" s="18" t="n">
        <v>200.0</v>
      </c>
    </row>
    <row r="58" ht="42.0" customHeight="true">
      <c r="A58" s="10"/>
      <c r="B58" s="11" t="s">
        <v>62</v>
      </c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63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64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65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66</v>
      </c>
      <c r="B62" s="11"/>
      <c r="C62" s="11"/>
      <c r="D62" s="11"/>
      <c r="E62" s="12" t="s">
        <v>13</v>
      </c>
      <c r="F62" s="13" t="n">
        <v>1.0</v>
      </c>
      <c r="G62" s="15">
        <f>G56+G57</f>
      </c>
      <c r="I62" s="17" t="n">
        <v>53.0</v>
      </c>
      <c r="J62" s="18"/>
    </row>
    <row r="63" ht="42.0" customHeight="true">
      <c r="A63" s="10"/>
      <c r="B63" s="11" t="s">
        <v>67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68</v>
      </c>
      <c r="B64" s="11"/>
      <c r="C64" s="11"/>
      <c r="D64" s="11"/>
      <c r="E64" s="12" t="s">
        <v>13</v>
      </c>
      <c r="F64" s="13" t="n">
        <v>1.0</v>
      </c>
      <c r="G64" s="15">
        <f>G56+G57+G63</f>
      </c>
      <c r="I64" s="17" t="n">
        <v>55.0</v>
      </c>
      <c r="J64" s="18"/>
    </row>
    <row r="65" ht="42.0" customHeight="true">
      <c r="A65" s="10"/>
      <c r="B65" s="11" t="s">
        <v>69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70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71</v>
      </c>
      <c r="B67" s="20"/>
      <c r="C67" s="20"/>
      <c r="D67" s="20"/>
      <c r="E67" s="21" t="s">
        <v>72</v>
      </c>
      <c r="F67" s="22" t="s">
        <v>72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C20:D20"/>
    <mergeCell ref="D21"/>
    <mergeCell ref="B22:D22"/>
    <mergeCell ref="C23: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D34"/>
    <mergeCell ref="B35:D35"/>
    <mergeCell ref="C36:D36"/>
    <mergeCell ref="D37"/>
    <mergeCell ref="D38"/>
    <mergeCell ref="D39"/>
    <mergeCell ref="C40:D40"/>
    <mergeCell ref="D41"/>
    <mergeCell ref="D42"/>
    <mergeCell ref="D43"/>
    <mergeCell ref="C44:D44"/>
    <mergeCell ref="D45"/>
    <mergeCell ref="B46:D46"/>
    <mergeCell ref="C47:D47"/>
    <mergeCell ref="D48"/>
    <mergeCell ref="A49:D49"/>
    <mergeCell ref="B50:D50"/>
    <mergeCell ref="C51:D51"/>
    <mergeCell ref="D52"/>
    <mergeCell ref="B53:D53"/>
    <mergeCell ref="C54:D54"/>
    <mergeCell ref="D55"/>
    <mergeCell ref="A56:D56"/>
    <mergeCell ref="A57:D57"/>
    <mergeCell ref="B58:D58"/>
    <mergeCell ref="C59:D59"/>
    <mergeCell ref="D60"/>
    <mergeCell ref="B61:D61"/>
    <mergeCell ref="A62:D62"/>
    <mergeCell ref="B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2024-06-12T11:19:02Z</dcterms:created>
  <dc:creator>Apache POI</dc:creator>
</cp:coreProperties>
</file>